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OP VaI_2016_de minimis\Stamat invest s.r.o\VO\WEB\"/>
    </mc:Choice>
  </mc:AlternateContent>
  <bookViews>
    <workbookView xWindow="0" yWindow="0" windowWidth="28800" windowHeight="1191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2'!$A$1:$A$38</definedName>
    <definedName name="aukcia">[1]summary!$F$187</definedName>
    <definedName name="_xlnm.Print_Area" localSheetId="0">'Príloha č. 2'!$B$4:$J$38</definedName>
    <definedName name="obstarávateľ" comment="obstarávateľ vs verejný obstarávateľ">[1]summary!$N$4</definedName>
    <definedName name="today">[1]summary!$K$37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31" i="1" l="1"/>
</calcChain>
</file>

<file path=xl/sharedStrings.xml><?xml version="1.0" encoding="utf-8"?>
<sst xmlns="http://schemas.openxmlformats.org/spreadsheetml/2006/main" count="63" uniqueCount="41">
  <si>
    <t>Pokyny k vyplneniu: Vypĺňajú sa žlto vyznačené polia !!!</t>
  </si>
  <si>
    <t>Logický celok:</t>
  </si>
  <si>
    <t>Mini pivovar 1000 l</t>
  </si>
  <si>
    <t>Položka</t>
  </si>
  <si>
    <t>Názov výrobcu</t>
  </si>
  <si>
    <t>Typové označenie</t>
  </si>
  <si>
    <t>Merná jednotka</t>
  </si>
  <si>
    <t>Jednotková cena 
v EUR bez DPH*</t>
  </si>
  <si>
    <t>Množstvo</t>
  </si>
  <si>
    <t>Cena celkom 
v EUR bez DPH</t>
  </si>
  <si>
    <t>Varňa 10 hl</t>
  </si>
  <si>
    <t>ks</t>
  </si>
  <si>
    <t>Príslušenstvo</t>
  </si>
  <si>
    <t>Myčka KEG sudou</t>
  </si>
  <si>
    <t>Čerpadlo varňa</t>
  </si>
  <si>
    <t>Chladič mladiny</t>
  </si>
  <si>
    <t>Zásobník horúcej vody</t>
  </si>
  <si>
    <t>Čerpadlo horúcej vody</t>
  </si>
  <si>
    <t>Zásobník ľadovej vody</t>
  </si>
  <si>
    <t>Čerpadlo ľadovej vody</t>
  </si>
  <si>
    <t>Mobilná CIP</t>
  </si>
  <si>
    <t>Mobilné čerpadlo</t>
  </si>
  <si>
    <t>Chladenie</t>
  </si>
  <si>
    <t>Drtič sladu</t>
  </si>
  <si>
    <t>Kompresor</t>
  </si>
  <si>
    <t>Potrubia, armatúry</t>
  </si>
  <si>
    <t>Ostatné časti</t>
  </si>
  <si>
    <t>CKT</t>
  </si>
  <si>
    <t>Ďalšie súčasti hodnoty obstarávaného zariadenia</t>
  </si>
  <si>
    <t xml:space="preserve">Doprava všetkých položiek </t>
  </si>
  <si>
    <t>-</t>
  </si>
  <si>
    <t xml:space="preserve">Inštalácia pivovaru vrátane zfunkčnenia všetkých spolupracujúcich komponentov </t>
  </si>
  <si>
    <t>Zaškolenie personálu na obsluhu pivovaru</t>
  </si>
  <si>
    <t>Inžiniering - návrh celého pracoviska, dozor nad realizáciou až do odovzdania diela</t>
  </si>
  <si>
    <t>* Ak je neplatca DPH, uvádza sa jednotková cena celkom.</t>
  </si>
  <si>
    <t xml:space="preserve">Cenová ponuka spolu: </t>
  </si>
  <si>
    <t>Miesto:</t>
  </si>
  <si>
    <t>Dátum:</t>
  </si>
  <si>
    <t>Kúpna zmluva – Príloha č. 2:</t>
  </si>
  <si>
    <t>Rozpočet cenovej ponuky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</si>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</sst>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49" fontId="0" fillId="0" borderId="0" xfId="0" applyNumberFormat="1" applyFont="1" applyFill="1" applyProtection="1"/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49" fontId="0" fillId="0" borderId="0" xfId="0" applyNumberFormat="1" applyFont="1" applyProtection="1"/>
    <xf numFmtId="49" fontId="1" fillId="0" borderId="0" xfId="0" applyNumberFormat="1" applyFont="1" applyAlignment="1" applyProtection="1">
      <alignment horizontal="right"/>
    </xf>
    <xf numFmtId="49" fontId="0" fillId="4" borderId="0" xfId="0" applyNumberFormat="1" applyFont="1" applyFill="1" applyAlignment="1" applyProtection="1"/>
    <xf numFmtId="49" fontId="1" fillId="5" borderId="0" xfId="0" applyNumberFormat="1" applyFont="1" applyFill="1" applyAlignment="1" applyProtection="1"/>
    <xf numFmtId="0" fontId="7" fillId="2" borderId="9" xfId="0" applyFont="1" applyFill="1" applyBorder="1" applyAlignment="1" applyProtection="1">
      <alignment vertical="center" wrapText="1"/>
    </xf>
    <xf numFmtId="0" fontId="7" fillId="2" borderId="10" xfId="0" applyFont="1" applyFill="1" applyBorder="1" applyAlignment="1" applyProtection="1">
      <alignment vertical="center" wrapText="1"/>
    </xf>
    <xf numFmtId="0" fontId="7" fillId="2" borderId="11" xfId="0" applyFont="1" applyFill="1" applyBorder="1" applyAlignment="1" applyProtection="1">
      <alignment vertical="center" wrapText="1"/>
    </xf>
    <xf numFmtId="0" fontId="8" fillId="2" borderId="12" xfId="0" applyFont="1" applyFill="1" applyBorder="1" applyAlignment="1" applyProtection="1">
      <alignment vertical="center" wrapText="1"/>
    </xf>
    <xf numFmtId="0" fontId="8" fillId="2" borderId="13" xfId="0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vertical="center" wrapText="1"/>
    </xf>
    <xf numFmtId="0" fontId="7" fillId="2" borderId="14" xfId="0" applyFont="1" applyFill="1" applyBorder="1" applyAlignment="1" applyProtection="1">
      <alignment vertical="center" wrapText="1"/>
    </xf>
    <xf numFmtId="0" fontId="9" fillId="4" borderId="9" xfId="0" applyNumberFormat="1" applyFont="1" applyFill="1" applyBorder="1" applyAlignment="1" applyProtection="1">
      <alignment horizontal="center" vertical="center" wrapText="1"/>
    </xf>
    <xf numFmtId="0" fontId="9" fillId="4" borderId="10" xfId="0" applyNumberFormat="1" applyFont="1" applyFill="1" applyBorder="1" applyAlignment="1" applyProtection="1">
      <alignment horizontal="center" vertical="center" wrapText="1"/>
    </xf>
    <xf numFmtId="0" fontId="9" fillId="4" borderId="1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3" borderId="2" xfId="0" applyFont="1" applyFill="1" applyBorder="1" applyAlignment="1" applyProtection="1">
      <alignment vertical="center" wrapText="1"/>
      <protection locked="0"/>
    </xf>
    <xf numFmtId="164" fontId="9" fillId="4" borderId="15" xfId="0" applyNumberFormat="1" applyFont="1" applyFill="1" applyBorder="1" applyAlignment="1" applyProtection="1">
      <alignment horizontal="center" vertical="center" wrapText="1"/>
    </xf>
    <xf numFmtId="4" fontId="9" fillId="3" borderId="11" xfId="0" applyNumberFormat="1" applyFont="1" applyFill="1" applyBorder="1" applyAlignment="1" applyProtection="1">
      <alignment vertical="center" wrapText="1"/>
      <protection locked="0"/>
    </xf>
    <xf numFmtId="164" fontId="9" fillId="4" borderId="10" xfId="0" applyNumberFormat="1" applyFont="1" applyFill="1" applyBorder="1" applyAlignment="1" applyProtection="1">
      <alignment vertical="center" wrapText="1"/>
    </xf>
    <xf numFmtId="4" fontId="9" fillId="0" borderId="15" xfId="0" applyNumberFormat="1" applyFont="1" applyFill="1" applyBorder="1" applyAlignment="1" applyProtection="1">
      <alignment vertical="center" wrapText="1"/>
    </xf>
    <xf numFmtId="0" fontId="9" fillId="4" borderId="12" xfId="0" applyNumberFormat="1" applyFont="1" applyFill="1" applyBorder="1" applyAlignment="1" applyProtection="1">
      <alignment horizontal="center" vertical="center" wrapText="1"/>
    </xf>
    <xf numFmtId="0" fontId="9" fillId="4" borderId="16" xfId="0" applyNumberFormat="1" applyFont="1" applyFill="1" applyBorder="1" applyAlignment="1" applyProtection="1">
      <alignment horizontal="center" vertical="center" wrapText="1"/>
    </xf>
    <xf numFmtId="0" fontId="9" fillId="4" borderId="17" xfId="0" applyNumberFormat="1" applyFont="1" applyFill="1" applyBorder="1" applyAlignment="1" applyProtection="1">
      <alignment vertical="center" wrapText="1"/>
    </xf>
    <xf numFmtId="0" fontId="10" fillId="3" borderId="3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 applyProtection="1">
      <alignment vertical="center" wrapText="1"/>
      <protection locked="0"/>
    </xf>
    <xf numFmtId="164" fontId="9" fillId="4" borderId="18" xfId="0" applyNumberFormat="1" applyFont="1" applyFill="1" applyBorder="1" applyAlignment="1" applyProtection="1">
      <alignment horizontal="center" vertical="center" wrapText="1"/>
    </xf>
    <xf numFmtId="4" fontId="9" fillId="3" borderId="19" xfId="0" applyNumberFormat="1" applyFont="1" applyFill="1" applyBorder="1" applyAlignment="1" applyProtection="1">
      <alignment vertical="center" wrapText="1"/>
      <protection locked="0"/>
    </xf>
    <xf numFmtId="164" fontId="9" fillId="4" borderId="20" xfId="0" applyNumberFormat="1" applyFont="1" applyFill="1" applyBorder="1" applyAlignment="1" applyProtection="1">
      <alignment vertical="center" wrapText="1"/>
    </xf>
    <xf numFmtId="4" fontId="9" fillId="0" borderId="18" xfId="0" applyNumberFormat="1" applyFont="1" applyFill="1" applyBorder="1" applyAlignment="1" applyProtection="1">
      <alignment vertical="center" wrapText="1"/>
    </xf>
    <xf numFmtId="0" fontId="9" fillId="4" borderId="21" xfId="0" applyNumberFormat="1" applyFont="1" applyFill="1" applyBorder="1" applyAlignment="1" applyProtection="1">
      <alignment horizontal="center" vertical="center" wrapText="1"/>
    </xf>
    <xf numFmtId="0" fontId="9" fillId="4" borderId="22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vertical="center" wrapText="1"/>
    </xf>
    <xf numFmtId="0" fontId="10" fillId="3" borderId="5" xfId="0" applyFont="1" applyFill="1" applyBorder="1" applyAlignment="1" applyProtection="1">
      <alignment vertical="center" wrapText="1"/>
      <protection locked="0"/>
    </xf>
    <xf numFmtId="0" fontId="10" fillId="3" borderId="7" xfId="0" applyFont="1" applyFill="1" applyBorder="1" applyAlignment="1" applyProtection="1">
      <alignment vertical="center" wrapText="1"/>
      <protection locked="0"/>
    </xf>
    <xf numFmtId="164" fontId="9" fillId="4" borderId="23" xfId="0" applyNumberFormat="1" applyFont="1" applyFill="1" applyBorder="1" applyAlignment="1" applyProtection="1">
      <alignment horizontal="center" vertical="center" wrapText="1"/>
    </xf>
    <xf numFmtId="4" fontId="9" fillId="3" borderId="24" xfId="0" applyNumberFormat="1" applyFont="1" applyFill="1" applyBorder="1" applyAlignment="1" applyProtection="1">
      <alignment vertical="center" wrapText="1"/>
      <protection locked="0"/>
    </xf>
    <xf numFmtId="164" fontId="9" fillId="4" borderId="25" xfId="0" applyNumberFormat="1" applyFont="1" applyFill="1" applyBorder="1" applyAlignment="1" applyProtection="1">
      <alignment vertical="center" wrapText="1"/>
    </xf>
    <xf numFmtId="4" fontId="9" fillId="0" borderId="23" xfId="0" applyNumberFormat="1" applyFont="1" applyFill="1" applyBorder="1" applyAlignment="1" applyProtection="1">
      <alignment vertical="center" wrapText="1"/>
    </xf>
    <xf numFmtId="0" fontId="9" fillId="4" borderId="26" xfId="0" applyNumberFormat="1" applyFont="1" applyFill="1" applyBorder="1" applyAlignment="1" applyProtection="1">
      <alignment horizontal="center" vertical="center" wrapText="1"/>
    </xf>
    <xf numFmtId="0" fontId="9" fillId="4" borderId="27" xfId="0" applyNumberFormat="1" applyFont="1" applyFill="1" applyBorder="1" applyAlignment="1" applyProtection="1">
      <alignment horizontal="center" vertical="center" wrapText="1"/>
    </xf>
    <xf numFmtId="0" fontId="9" fillId="4" borderId="28" xfId="0" applyNumberFormat="1" applyFont="1" applyFill="1" applyBorder="1" applyAlignment="1" applyProtection="1">
      <alignment vertical="center" wrapText="1"/>
    </xf>
    <xf numFmtId="0" fontId="10" fillId="3" borderId="29" xfId="0" applyFont="1" applyFill="1" applyBorder="1" applyAlignment="1" applyProtection="1">
      <alignment vertical="center" wrapText="1"/>
      <protection locked="0"/>
    </xf>
    <xf numFmtId="0" fontId="10" fillId="3" borderId="30" xfId="0" applyFont="1" applyFill="1" applyBorder="1" applyAlignment="1" applyProtection="1">
      <alignment vertical="center" wrapText="1"/>
      <protection locked="0"/>
    </xf>
    <xf numFmtId="164" fontId="9" fillId="4" borderId="31" xfId="0" applyNumberFormat="1" applyFont="1" applyFill="1" applyBorder="1" applyAlignment="1" applyProtection="1">
      <alignment horizontal="center" vertical="center" wrapText="1"/>
    </xf>
    <xf numFmtId="4" fontId="9" fillId="3" borderId="32" xfId="0" applyNumberFormat="1" applyFont="1" applyFill="1" applyBorder="1" applyAlignment="1" applyProtection="1">
      <alignment vertical="center" wrapText="1"/>
      <protection locked="0"/>
    </xf>
    <xf numFmtId="164" fontId="9" fillId="4" borderId="33" xfId="0" applyNumberFormat="1" applyFont="1" applyFill="1" applyBorder="1" applyAlignment="1" applyProtection="1">
      <alignment vertical="center" wrapText="1"/>
    </xf>
    <xf numFmtId="4" fontId="9" fillId="0" borderId="31" xfId="0" applyNumberFormat="1" applyFont="1" applyFill="1" applyBorder="1" applyAlignment="1" applyProtection="1">
      <alignment vertical="center" wrapText="1"/>
    </xf>
    <xf numFmtId="164" fontId="9" fillId="4" borderId="3" xfId="0" applyNumberFormat="1" applyFont="1" applyFill="1" applyBorder="1" applyAlignment="1" applyProtection="1">
      <alignment horizontal="center" vertical="center" wrapText="1"/>
    </xf>
    <xf numFmtId="164" fontId="9" fillId="4" borderId="4" xfId="0" applyNumberFormat="1" applyFont="1" applyFill="1" applyBorder="1" applyAlignment="1" applyProtection="1">
      <alignment horizontal="center" vertical="center" wrapText="1"/>
    </xf>
    <xf numFmtId="164" fontId="9" fillId="4" borderId="5" xfId="0" applyNumberFormat="1" applyFont="1" applyFill="1" applyBorder="1" applyAlignment="1" applyProtection="1">
      <alignment horizontal="center" vertical="center" wrapText="1"/>
    </xf>
    <xf numFmtId="164" fontId="9" fillId="4" borderId="7" xfId="0" applyNumberFormat="1" applyFont="1" applyFill="1" applyBorder="1" applyAlignment="1" applyProtection="1">
      <alignment horizontal="center" vertical="center" wrapText="1"/>
    </xf>
    <xf numFmtId="164" fontId="9" fillId="4" borderId="29" xfId="0" applyNumberFormat="1" applyFont="1" applyFill="1" applyBorder="1" applyAlignment="1" applyProtection="1">
      <alignment horizontal="center" vertical="center" wrapText="1"/>
    </xf>
    <xf numFmtId="164" fontId="9" fillId="4" borderId="30" xfId="0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vertical="top"/>
    </xf>
    <xf numFmtId="0" fontId="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4" fontId="1" fillId="2" borderId="34" xfId="0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right" vertical="center"/>
    </xf>
    <xf numFmtId="0" fontId="6" fillId="0" borderId="35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35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center" vertical="center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2016_de%20minimis/Stamat%20invest%20s.r.o/VO/PT%20+%20VO%202016_Predloha_2015_343_v001ab_po%2001.02.2017_Stamat%20invest%20s.r.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42794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38"/>
  <sheetViews>
    <sheetView tabSelected="1" view="pageBreakPreview" zoomScaleNormal="100" zoomScaleSheetLayoutView="100" workbookViewId="0">
      <pane ySplit="3" topLeftCell="A4" activePane="bottomLeft" state="frozen"/>
      <selection pane="bottomLeft" activeCell="E11" sqref="E11"/>
    </sheetView>
  </sheetViews>
  <sheetFormatPr defaultColWidth="9.140625" defaultRowHeight="15" x14ac:dyDescent="0.25"/>
  <cols>
    <col min="1" max="1" width="4.7109375" style="9" customWidth="1"/>
    <col min="2" max="2" width="3.28515625" style="10" customWidth="1"/>
    <col min="3" max="3" width="13.7109375" style="9" customWidth="1"/>
    <col min="4" max="4" width="18.7109375" style="9" customWidth="1"/>
    <col min="5" max="6" width="20.7109375" style="9" customWidth="1"/>
    <col min="7" max="7" width="8.7109375" style="9" customWidth="1"/>
    <col min="8" max="8" width="15.7109375" style="9" customWidth="1"/>
    <col min="9" max="9" width="8.7109375" style="9" customWidth="1"/>
    <col min="10" max="10" width="15.7109375" style="9" customWidth="1"/>
    <col min="11" max="11" width="6.5703125" style="9" customWidth="1"/>
    <col min="12" max="12" width="14.5703125" style="9" customWidth="1"/>
    <col min="13" max="24" width="9.140625" style="9"/>
    <col min="25" max="25" width="9.42578125" style="9" customWidth="1"/>
    <col min="26" max="16384" width="9.140625" style="9"/>
  </cols>
  <sheetData>
    <row r="1" spans="1:12" s="1" customFormat="1" x14ac:dyDescent="0.25">
      <c r="A1" s="1">
        <v>1</v>
      </c>
    </row>
    <row r="2" spans="1:12" s="1" customFormat="1" ht="18.75" x14ac:dyDescent="0.25">
      <c r="A2" s="2">
        <v>1</v>
      </c>
      <c r="B2" s="3" t="s">
        <v>0</v>
      </c>
      <c r="C2" s="3"/>
      <c r="D2" s="3"/>
    </row>
    <row r="3" spans="1:12" s="1" customFormat="1" x14ac:dyDescent="0.25">
      <c r="A3" s="1">
        <v>1</v>
      </c>
    </row>
    <row r="4" spans="1:12" s="2" customFormat="1" ht="23.25" x14ac:dyDescent="0.25">
      <c r="A4" s="2">
        <v>1</v>
      </c>
      <c r="B4" s="5" t="s">
        <v>38</v>
      </c>
      <c r="C4" s="5"/>
      <c r="D4" s="5"/>
      <c r="E4" s="5"/>
      <c r="F4" s="5"/>
      <c r="G4" s="5"/>
      <c r="H4" s="5"/>
      <c r="I4" s="5"/>
      <c r="J4" s="5"/>
      <c r="L4" s="4"/>
    </row>
    <row r="5" spans="1:12" s="2" customFormat="1" x14ac:dyDescent="0.25">
      <c r="A5" s="2">
        <v>1</v>
      </c>
      <c r="B5" s="6"/>
      <c r="C5" s="6"/>
      <c r="D5" s="6"/>
      <c r="E5" s="6"/>
      <c r="F5" s="6"/>
      <c r="G5" s="6"/>
      <c r="H5" s="6"/>
      <c r="I5" s="6"/>
      <c r="J5" s="6"/>
      <c r="L5" s="4"/>
    </row>
    <row r="6" spans="1:12" s="2" customFormat="1" ht="23.25" x14ac:dyDescent="0.25">
      <c r="A6" s="2">
        <v>1</v>
      </c>
      <c r="B6" s="5" t="s">
        <v>39</v>
      </c>
      <c r="C6" s="5"/>
      <c r="D6" s="5"/>
      <c r="E6" s="5"/>
      <c r="F6" s="5"/>
      <c r="G6" s="5"/>
      <c r="H6" s="5"/>
      <c r="I6" s="5"/>
      <c r="J6" s="5"/>
      <c r="L6" s="4"/>
    </row>
    <row r="7" spans="1:12" s="1" customFormat="1" x14ac:dyDescent="0.25">
      <c r="A7" s="2">
        <v>1</v>
      </c>
      <c r="B7" s="7"/>
    </row>
    <row r="8" spans="1:12" x14ac:dyDescent="0.25">
      <c r="A8" s="8">
        <v>1</v>
      </c>
      <c r="B8" s="11" t="s">
        <v>1</v>
      </c>
      <c r="C8" s="11"/>
      <c r="D8" s="12" t="s">
        <v>2</v>
      </c>
      <c r="E8" s="12"/>
      <c r="F8" s="12"/>
      <c r="G8" s="12"/>
      <c r="H8" s="12"/>
      <c r="I8" s="12"/>
      <c r="J8" s="12"/>
      <c r="K8" s="13"/>
      <c r="L8" s="13"/>
    </row>
    <row r="9" spans="1:12" ht="15.75" thickBot="1" x14ac:dyDescent="0.3">
      <c r="A9" s="8">
        <v>1</v>
      </c>
    </row>
    <row r="10" spans="1:12" ht="30" customHeight="1" thickBot="1" x14ac:dyDescent="0.3">
      <c r="A10" s="8">
        <v>1</v>
      </c>
      <c r="B10" s="14" t="s">
        <v>3</v>
      </c>
      <c r="C10" s="15"/>
      <c r="D10" s="16"/>
      <c r="E10" s="17" t="s">
        <v>4</v>
      </c>
      <c r="F10" s="18" t="s">
        <v>5</v>
      </c>
      <c r="G10" s="19" t="s">
        <v>6</v>
      </c>
      <c r="H10" s="20" t="s">
        <v>7</v>
      </c>
      <c r="I10" s="19" t="s">
        <v>8</v>
      </c>
      <c r="J10" s="21" t="s">
        <v>9</v>
      </c>
    </row>
    <row r="11" spans="1:12" ht="30" customHeight="1" thickBot="1" x14ac:dyDescent="0.3">
      <c r="A11" s="8">
        <v>1</v>
      </c>
      <c r="B11" s="22" t="s">
        <v>10</v>
      </c>
      <c r="C11" s="23"/>
      <c r="D11" s="24"/>
      <c r="E11" s="25"/>
      <c r="F11" s="26"/>
      <c r="G11" s="27" t="s">
        <v>11</v>
      </c>
      <c r="H11" s="28"/>
      <c r="I11" s="29">
        <v>1</v>
      </c>
      <c r="J11" s="30" t="str">
        <f>IF(H11*I11&gt;0,H11*I11,"")</f>
        <v/>
      </c>
    </row>
    <row r="12" spans="1:12" ht="30" customHeight="1" x14ac:dyDescent="0.25">
      <c r="A12" s="8">
        <v>1</v>
      </c>
      <c r="B12" s="31" t="s">
        <v>12</v>
      </c>
      <c r="C12" s="32"/>
      <c r="D12" s="33" t="s">
        <v>13</v>
      </c>
      <c r="E12" s="34"/>
      <c r="F12" s="35"/>
      <c r="G12" s="36" t="s">
        <v>11</v>
      </c>
      <c r="H12" s="37"/>
      <c r="I12" s="38">
        <v>1</v>
      </c>
      <c r="J12" s="39" t="str">
        <f t="shared" ref="J12:J30" si="0">IF(H12*I12&gt;0,H12*I12,"")</f>
        <v/>
      </c>
    </row>
    <row r="13" spans="1:12" ht="30" customHeight="1" x14ac:dyDescent="0.25">
      <c r="A13" s="8">
        <v>1</v>
      </c>
      <c r="B13" s="40"/>
      <c r="C13" s="41"/>
      <c r="D13" s="42" t="s">
        <v>14</v>
      </c>
      <c r="E13" s="43"/>
      <c r="F13" s="44"/>
      <c r="G13" s="45" t="s">
        <v>11</v>
      </c>
      <c r="H13" s="46"/>
      <c r="I13" s="47">
        <v>1</v>
      </c>
      <c r="J13" s="48" t="str">
        <f t="shared" si="0"/>
        <v/>
      </c>
    </row>
    <row r="14" spans="1:12" ht="30" customHeight="1" x14ac:dyDescent="0.25">
      <c r="A14" s="8">
        <v>1</v>
      </c>
      <c r="B14" s="40"/>
      <c r="C14" s="41"/>
      <c r="D14" s="42" t="s">
        <v>15</v>
      </c>
      <c r="E14" s="43"/>
      <c r="F14" s="44"/>
      <c r="G14" s="45" t="s">
        <v>11</v>
      </c>
      <c r="H14" s="46"/>
      <c r="I14" s="47">
        <v>1</v>
      </c>
      <c r="J14" s="48" t="str">
        <f t="shared" si="0"/>
        <v/>
      </c>
    </row>
    <row r="15" spans="1:12" ht="30" customHeight="1" x14ac:dyDescent="0.25">
      <c r="A15" s="8">
        <v>1</v>
      </c>
      <c r="B15" s="40"/>
      <c r="C15" s="41"/>
      <c r="D15" s="42" t="s">
        <v>16</v>
      </c>
      <c r="E15" s="43"/>
      <c r="F15" s="44"/>
      <c r="G15" s="45" t="s">
        <v>11</v>
      </c>
      <c r="H15" s="46"/>
      <c r="I15" s="47">
        <v>1</v>
      </c>
      <c r="J15" s="48" t="str">
        <f t="shared" si="0"/>
        <v/>
      </c>
    </row>
    <row r="16" spans="1:12" ht="30" customHeight="1" x14ac:dyDescent="0.25">
      <c r="A16" s="8">
        <v>1</v>
      </c>
      <c r="B16" s="40"/>
      <c r="C16" s="41"/>
      <c r="D16" s="42" t="s">
        <v>17</v>
      </c>
      <c r="E16" s="43"/>
      <c r="F16" s="44"/>
      <c r="G16" s="45" t="s">
        <v>11</v>
      </c>
      <c r="H16" s="46"/>
      <c r="I16" s="47">
        <v>1</v>
      </c>
      <c r="J16" s="48" t="str">
        <f t="shared" si="0"/>
        <v/>
      </c>
    </row>
    <row r="17" spans="1:10" ht="30" customHeight="1" x14ac:dyDescent="0.25">
      <c r="A17" s="8">
        <v>1</v>
      </c>
      <c r="B17" s="40"/>
      <c r="C17" s="41"/>
      <c r="D17" s="42" t="s">
        <v>18</v>
      </c>
      <c r="E17" s="43"/>
      <c r="F17" s="44"/>
      <c r="G17" s="45" t="s">
        <v>11</v>
      </c>
      <c r="H17" s="46"/>
      <c r="I17" s="47">
        <v>1</v>
      </c>
      <c r="J17" s="48" t="str">
        <f t="shared" si="0"/>
        <v/>
      </c>
    </row>
    <row r="18" spans="1:10" ht="30" customHeight="1" x14ac:dyDescent="0.25">
      <c r="A18" s="8">
        <v>1</v>
      </c>
      <c r="B18" s="40"/>
      <c r="C18" s="41"/>
      <c r="D18" s="42" t="s">
        <v>19</v>
      </c>
      <c r="E18" s="43"/>
      <c r="F18" s="44"/>
      <c r="G18" s="45" t="s">
        <v>11</v>
      </c>
      <c r="H18" s="46"/>
      <c r="I18" s="47">
        <v>1</v>
      </c>
      <c r="J18" s="48" t="str">
        <f t="shared" si="0"/>
        <v/>
      </c>
    </row>
    <row r="19" spans="1:10" ht="30" customHeight="1" x14ac:dyDescent="0.25">
      <c r="A19" s="8">
        <v>1</v>
      </c>
      <c r="B19" s="40"/>
      <c r="C19" s="41"/>
      <c r="D19" s="42" t="s">
        <v>20</v>
      </c>
      <c r="E19" s="43"/>
      <c r="F19" s="44"/>
      <c r="G19" s="45" t="s">
        <v>11</v>
      </c>
      <c r="H19" s="46"/>
      <c r="I19" s="47">
        <v>1</v>
      </c>
      <c r="J19" s="48" t="str">
        <f t="shared" si="0"/>
        <v/>
      </c>
    </row>
    <row r="20" spans="1:10" ht="30" customHeight="1" x14ac:dyDescent="0.25">
      <c r="A20" s="8">
        <v>1</v>
      </c>
      <c r="B20" s="40"/>
      <c r="C20" s="41"/>
      <c r="D20" s="42" t="s">
        <v>21</v>
      </c>
      <c r="E20" s="43"/>
      <c r="F20" s="44"/>
      <c r="G20" s="45" t="s">
        <v>11</v>
      </c>
      <c r="H20" s="46"/>
      <c r="I20" s="47">
        <v>1</v>
      </c>
      <c r="J20" s="48" t="str">
        <f t="shared" si="0"/>
        <v/>
      </c>
    </row>
    <row r="21" spans="1:10" ht="30" customHeight="1" x14ac:dyDescent="0.25">
      <c r="A21" s="8">
        <v>1</v>
      </c>
      <c r="B21" s="40"/>
      <c r="C21" s="41"/>
      <c r="D21" s="42" t="s">
        <v>22</v>
      </c>
      <c r="E21" s="43"/>
      <c r="F21" s="44"/>
      <c r="G21" s="45" t="s">
        <v>11</v>
      </c>
      <c r="H21" s="46"/>
      <c r="I21" s="47">
        <v>1</v>
      </c>
      <c r="J21" s="48" t="str">
        <f t="shared" si="0"/>
        <v/>
      </c>
    </row>
    <row r="22" spans="1:10" ht="30" customHeight="1" x14ac:dyDescent="0.25">
      <c r="A22" s="8">
        <v>1</v>
      </c>
      <c r="B22" s="40"/>
      <c r="C22" s="41"/>
      <c r="D22" s="42" t="s">
        <v>23</v>
      </c>
      <c r="E22" s="43"/>
      <c r="F22" s="44"/>
      <c r="G22" s="45" t="s">
        <v>11</v>
      </c>
      <c r="H22" s="46"/>
      <c r="I22" s="47">
        <v>1</v>
      </c>
      <c r="J22" s="48" t="str">
        <f t="shared" si="0"/>
        <v/>
      </c>
    </row>
    <row r="23" spans="1:10" ht="30" customHeight="1" x14ac:dyDescent="0.25">
      <c r="A23" s="8">
        <v>1</v>
      </c>
      <c r="B23" s="40"/>
      <c r="C23" s="41"/>
      <c r="D23" s="42" t="s">
        <v>24</v>
      </c>
      <c r="E23" s="43"/>
      <c r="F23" s="44"/>
      <c r="G23" s="45" t="s">
        <v>11</v>
      </c>
      <c r="H23" s="46"/>
      <c r="I23" s="47">
        <v>1</v>
      </c>
      <c r="J23" s="48" t="str">
        <f t="shared" si="0"/>
        <v/>
      </c>
    </row>
    <row r="24" spans="1:10" ht="30" customHeight="1" x14ac:dyDescent="0.25">
      <c r="A24" s="8">
        <v>1</v>
      </c>
      <c r="B24" s="40"/>
      <c r="C24" s="41"/>
      <c r="D24" s="42" t="s">
        <v>25</v>
      </c>
      <c r="E24" s="43"/>
      <c r="F24" s="44"/>
      <c r="G24" s="45" t="s">
        <v>11</v>
      </c>
      <c r="H24" s="46"/>
      <c r="I24" s="47">
        <v>1</v>
      </c>
      <c r="J24" s="48" t="str">
        <f t="shared" si="0"/>
        <v/>
      </c>
    </row>
    <row r="25" spans="1:10" ht="30" customHeight="1" x14ac:dyDescent="0.25">
      <c r="A25" s="8">
        <v>1</v>
      </c>
      <c r="B25" s="40"/>
      <c r="C25" s="41"/>
      <c r="D25" s="42" t="s">
        <v>26</v>
      </c>
      <c r="E25" s="43"/>
      <c r="F25" s="44"/>
      <c r="G25" s="45" t="s">
        <v>11</v>
      </c>
      <c r="H25" s="46"/>
      <c r="I25" s="47">
        <v>1</v>
      </c>
      <c r="J25" s="48" t="str">
        <f t="shared" si="0"/>
        <v/>
      </c>
    </row>
    <row r="26" spans="1:10" ht="30" customHeight="1" thickBot="1" x14ac:dyDescent="0.3">
      <c r="A26" s="8">
        <v>1</v>
      </c>
      <c r="B26" s="49"/>
      <c r="C26" s="50"/>
      <c r="D26" s="51" t="s">
        <v>27</v>
      </c>
      <c r="E26" s="52"/>
      <c r="F26" s="53"/>
      <c r="G26" s="54" t="s">
        <v>11</v>
      </c>
      <c r="H26" s="55"/>
      <c r="I26" s="56">
        <v>5</v>
      </c>
      <c r="J26" s="57" t="str">
        <f t="shared" si="0"/>
        <v/>
      </c>
    </row>
    <row r="27" spans="1:10" ht="30" customHeight="1" x14ac:dyDescent="0.25">
      <c r="A27" s="8">
        <v>1</v>
      </c>
      <c r="B27" s="31" t="s">
        <v>28</v>
      </c>
      <c r="C27" s="32"/>
      <c r="D27" s="33" t="s">
        <v>29</v>
      </c>
      <c r="E27" s="58"/>
      <c r="F27" s="59" t="s">
        <v>30</v>
      </c>
      <c r="G27" s="36" t="s">
        <v>30</v>
      </c>
      <c r="H27" s="37"/>
      <c r="I27" s="38">
        <v>1</v>
      </c>
      <c r="J27" s="39" t="str">
        <f t="shared" si="0"/>
        <v/>
      </c>
    </row>
    <row r="28" spans="1:10" ht="65.099999999999994" customHeight="1" x14ac:dyDescent="0.25">
      <c r="A28" s="8">
        <v>1</v>
      </c>
      <c r="B28" s="40"/>
      <c r="C28" s="41"/>
      <c r="D28" s="42" t="s">
        <v>31</v>
      </c>
      <c r="E28" s="60"/>
      <c r="F28" s="61" t="s">
        <v>30</v>
      </c>
      <c r="G28" s="45" t="s">
        <v>30</v>
      </c>
      <c r="H28" s="46"/>
      <c r="I28" s="47">
        <v>1</v>
      </c>
      <c r="J28" s="48" t="str">
        <f t="shared" si="0"/>
        <v/>
      </c>
    </row>
    <row r="29" spans="1:10" ht="30" customHeight="1" x14ac:dyDescent="0.25">
      <c r="A29" s="8">
        <v>1</v>
      </c>
      <c r="B29" s="40"/>
      <c r="C29" s="41"/>
      <c r="D29" s="42" t="s">
        <v>32</v>
      </c>
      <c r="E29" s="60"/>
      <c r="F29" s="61" t="s">
        <v>30</v>
      </c>
      <c r="G29" s="45" t="s">
        <v>30</v>
      </c>
      <c r="H29" s="46"/>
      <c r="I29" s="47">
        <v>1</v>
      </c>
      <c r="J29" s="48" t="str">
        <f t="shared" si="0"/>
        <v/>
      </c>
    </row>
    <row r="30" spans="1:10" ht="65.099999999999994" customHeight="1" thickBot="1" x14ac:dyDescent="0.3">
      <c r="A30" s="8">
        <v>1</v>
      </c>
      <c r="B30" s="49"/>
      <c r="C30" s="50"/>
      <c r="D30" s="51" t="s">
        <v>33</v>
      </c>
      <c r="E30" s="62"/>
      <c r="F30" s="63" t="s">
        <v>30</v>
      </c>
      <c r="G30" s="54" t="s">
        <v>30</v>
      </c>
      <c r="H30" s="55"/>
      <c r="I30" s="56">
        <v>1</v>
      </c>
      <c r="J30" s="57" t="str">
        <f t="shared" si="0"/>
        <v/>
      </c>
    </row>
    <row r="31" spans="1:10" ht="30" customHeight="1" thickBot="1" x14ac:dyDescent="0.3">
      <c r="A31" s="8">
        <v>1</v>
      </c>
      <c r="B31" s="64" t="s">
        <v>34</v>
      </c>
      <c r="C31" s="65"/>
      <c r="D31" s="65"/>
      <c r="E31" s="65"/>
      <c r="F31" s="65"/>
      <c r="G31" s="65"/>
      <c r="I31" s="66" t="s">
        <v>35</v>
      </c>
      <c r="J31" s="67" t="str">
        <f>IF(SUM(J11:J30)&gt;0,SUM(J11:J30),"")</f>
        <v/>
      </c>
    </row>
    <row r="32" spans="1:10" x14ac:dyDescent="0.25">
      <c r="A32" s="8">
        <v>1</v>
      </c>
    </row>
    <row r="33" spans="1:10" x14ac:dyDescent="0.25">
      <c r="A33" s="8">
        <v>1</v>
      </c>
    </row>
    <row r="34" spans="1:10" x14ac:dyDescent="0.25">
      <c r="A34" s="8">
        <v>1</v>
      </c>
    </row>
    <row r="35" spans="1:10" x14ac:dyDescent="0.25">
      <c r="A35" s="8">
        <v>1</v>
      </c>
      <c r="C35" s="68" t="s">
        <v>36</v>
      </c>
      <c r="D35" s="69"/>
    </row>
    <row r="36" spans="1:10" s="70" customFormat="1" x14ac:dyDescent="0.25">
      <c r="A36" s="8">
        <v>1</v>
      </c>
      <c r="C36" s="68"/>
    </row>
    <row r="37" spans="1:10" s="70" customFormat="1" ht="15" customHeight="1" x14ac:dyDescent="0.25">
      <c r="A37" s="8">
        <v>1</v>
      </c>
      <c r="C37" s="68" t="s">
        <v>37</v>
      </c>
      <c r="D37" s="69"/>
      <c r="G37" s="71"/>
      <c r="H37" s="71"/>
      <c r="I37" s="71"/>
      <c r="J37" s="71"/>
    </row>
    <row r="38" spans="1:10" s="70" customFormat="1" x14ac:dyDescent="0.25">
      <c r="A38" s="8">
        <v>1</v>
      </c>
      <c r="F38" s="72"/>
      <c r="G38" s="73" t="s">
        <v>40</v>
      </c>
      <c r="H38" s="73"/>
      <c r="I38" s="73"/>
      <c r="J38" s="73"/>
    </row>
  </sheetData>
  <sheetProtection algorithmName="SHA-512" hashValue="yY4VNzXL+mltnKJLbAVbmQFIOhzN5/JEwn/zcgqAqqw+tGhDXcLGcnzW2onhx5F7wzu1tgI36odU/NzI8JS/NQ==" saltValue="VGGyIZsZiJ/M6S7vnDweeA==" spinCount="100000" sheet="1" formatCells="0" formatColumns="0" formatRows="0" selectLockedCells="1"/>
  <autoFilter ref="A1:A38"/>
  <mergeCells count="9">
    <mergeCell ref="B11:D11"/>
    <mergeCell ref="B12:C26"/>
    <mergeCell ref="B27:C30"/>
    <mergeCell ref="G38:J38"/>
    <mergeCell ref="B8:C8"/>
    <mergeCell ref="D8:J8"/>
    <mergeCell ref="B10:D10"/>
    <mergeCell ref="B4:J4"/>
    <mergeCell ref="B6:J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5" fitToHeight="1000" orientation="landscape" verticalDpi="360" r:id="rId1"/>
  <rowBreaks count="1" manualBreakCount="1">
    <brk id="26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2017-02-28T14:40:38Z</cp:lastPrinted>
  <dcterms:created xsi:type="dcterms:W3CDTF">2017-02-28T14:39:07Z</dcterms:created>
  <dcterms:modified xsi:type="dcterms:W3CDTF">2017-02-28T14:40:43Z</dcterms:modified>
</cp:coreProperties>
</file>